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sun\Desktop\★2020학년도문서\2020 국가근로장학금\2020-1 국가근로모집\2020-1학기 2차\"/>
    </mc:Choice>
  </mc:AlternateContent>
  <xr:revisionPtr revIDLastSave="0" documentId="13_ncr:1_{577C41C1-9883-4B9F-9D35-4C7BB06250C4}" xr6:coauthVersionLast="36" xr6:coauthVersionMax="36" xr10:uidLastSave="{00000000-0000-0000-0000-000000000000}"/>
  <bookViews>
    <workbookView xWindow="360" yWindow="30" windowWidth="28035" windowHeight="12780" xr2:uid="{00000000-000D-0000-FFFF-FFFF00000000}"/>
  </bookViews>
  <sheets>
    <sheet name="2020-1모집공고(모집-지원현황)" sheetId="12" r:id="rId1"/>
  </sheets>
  <definedNames>
    <definedName name="_xlnm._FilterDatabase" localSheetId="0" hidden="1">'2020-1모집공고(모집-지원현황)'!$A$3:$L$41</definedName>
    <definedName name="_xlnm.Print_Titles" localSheetId="0">'2020-1모집공고(모집-지원현황)'!$3:$6</definedName>
  </definedNames>
  <calcPr calcId="191029"/>
</workbook>
</file>

<file path=xl/calcChain.xml><?xml version="1.0" encoding="utf-8"?>
<calcChain xmlns="http://schemas.openxmlformats.org/spreadsheetml/2006/main">
  <c r="J29" i="12" l="1"/>
  <c r="J33" i="12"/>
  <c r="J34" i="12"/>
  <c r="G41" i="12"/>
  <c r="H41" i="12"/>
  <c r="I41" i="12"/>
  <c r="F41" i="12"/>
  <c r="J40" i="12"/>
  <c r="J39" i="12" l="1"/>
  <c r="J38" i="12"/>
  <c r="J37" i="12"/>
  <c r="J36" i="12"/>
  <c r="J35" i="12"/>
  <c r="J32" i="12"/>
  <c r="J31" i="12"/>
  <c r="J30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41" i="12" l="1"/>
</calcChain>
</file>

<file path=xl/sharedStrings.xml><?xml version="1.0" encoding="utf-8"?>
<sst xmlns="http://schemas.openxmlformats.org/spreadsheetml/2006/main" count="166" uniqueCount="132">
  <si>
    <t>&lt;근로부서&gt;</t>
    <phoneticPr fontId="2" type="noConversion"/>
  </si>
  <si>
    <t>근무장소</t>
    <phoneticPr fontId="2" type="noConversion"/>
  </si>
  <si>
    <t>전공학과 등 기타사항</t>
    <phoneticPr fontId="2" type="noConversion"/>
  </si>
  <si>
    <t>13:00-17:00</t>
    <phoneticPr fontId="2" type="noConversion"/>
  </si>
  <si>
    <t>09:00-12:00</t>
    <phoneticPr fontId="2" type="noConversion"/>
  </si>
  <si>
    <t>본부행정부서</t>
    <phoneticPr fontId="2" type="noConversion"/>
  </si>
  <si>
    <t>단과대학</t>
    <phoneticPr fontId="2" type="noConversion"/>
  </si>
  <si>
    <t>본관2층</t>
    <phoneticPr fontId="2" type="noConversion"/>
  </si>
  <si>
    <t>해오름관1층</t>
    <phoneticPr fontId="2" type="noConversion"/>
  </si>
  <si>
    <t>기초교육대학 교학팀(본관2층)</t>
    <phoneticPr fontId="2" type="noConversion"/>
  </si>
  <si>
    <t>부속기관</t>
    <phoneticPr fontId="2" type="noConversion"/>
  </si>
  <si>
    <t>언어교육원</t>
    <phoneticPr fontId="2" type="noConversion"/>
  </si>
  <si>
    <t>언어교육지원팀(국제관4층)</t>
    <phoneticPr fontId="2" type="noConversion"/>
  </si>
  <si>
    <t>취업경력개발팀</t>
    <phoneticPr fontId="2" type="noConversion"/>
  </si>
  <si>
    <t>중앙도서관 2층</t>
    <phoneticPr fontId="2" type="noConversion"/>
  </si>
  <si>
    <t>기증도서 목록작성 및 기타정리, 수서관련 업무보조/안내데스크 이용지도 등</t>
    <phoneticPr fontId="2" type="noConversion"/>
  </si>
  <si>
    <t>기획예산팀</t>
    <phoneticPr fontId="2" type="noConversion"/>
  </si>
  <si>
    <t>재무팀</t>
    <phoneticPr fontId="2" type="noConversion"/>
  </si>
  <si>
    <t>입학사정관팀</t>
    <phoneticPr fontId="2" type="noConversion"/>
  </si>
  <si>
    <t>해오름관(1층)</t>
    <phoneticPr fontId="2" type="noConversion"/>
  </si>
  <si>
    <t>컴퓨터 활용능력 우수학생</t>
    <phoneticPr fontId="2" type="noConversion"/>
  </si>
  <si>
    <t>컴퓨터활용능력(엑셀,한글,파워포인트 등)우수학생</t>
    <phoneticPr fontId="2" type="noConversion"/>
  </si>
  <si>
    <t>총무팀</t>
    <phoneticPr fontId="2" type="noConversion"/>
  </si>
  <si>
    <t>글로벌하우스  1층</t>
    <phoneticPr fontId="2" type="noConversion"/>
  </si>
  <si>
    <t>행정업무보조(생활관운영 민원응대 및 사생 입.퇴사시호실점검, 비품관리 등)</t>
    <phoneticPr fontId="2" type="noConversion"/>
  </si>
  <si>
    <t>본관 1층</t>
    <phoneticPr fontId="2" type="noConversion"/>
  </si>
  <si>
    <t>서석홀 1층</t>
    <phoneticPr fontId="2" type="noConversion"/>
  </si>
  <si>
    <t>행정업무보조(수업진행보조, 강의실 관리, 학습자 등록 및 상담 등)</t>
    <phoneticPr fontId="2" type="noConversion"/>
  </si>
  <si>
    <t>사범대학(교육대학원)</t>
    <phoneticPr fontId="2" type="noConversion"/>
  </si>
  <si>
    <t>자산관리팀</t>
    <phoneticPr fontId="2" type="noConversion"/>
  </si>
  <si>
    <t>의과대학 교학팀</t>
    <phoneticPr fontId="2" type="noConversion"/>
  </si>
  <si>
    <t>업무보조(학사업무, 수업행동분석실, 강의실(기자재포함) 관리 등)</t>
    <phoneticPr fontId="2" type="noConversion"/>
  </si>
  <si>
    <t>업무보조(학사업무, 강의실, 학장실 행정업무 보조)</t>
    <phoneticPr fontId="2" type="noConversion"/>
  </si>
  <si>
    <t>행정업무보조(민원전화 응대 및 업무보조)</t>
    <phoneticPr fontId="2" type="noConversion"/>
  </si>
  <si>
    <t>09:00-17:00</t>
    <phoneticPr fontId="2" type="noConversion"/>
  </si>
  <si>
    <t>여학사는 여학생, 남학사는 남학생</t>
    <phoneticPr fontId="2" type="noConversion"/>
  </si>
  <si>
    <t>중앙도서관 1층 ~ 5층</t>
    <phoneticPr fontId="2" type="noConversion"/>
  </si>
  <si>
    <t>본관 4층</t>
    <phoneticPr fontId="2" type="noConversion"/>
  </si>
  <si>
    <t>3학년이상/월7-9교시,월9-11교시,금3-4교시,수4-6교시,수7-9교시 공강학생가능</t>
    <phoneticPr fontId="2" type="noConversion"/>
  </si>
  <si>
    <t>학술정보지원팀</t>
    <phoneticPr fontId="2" type="noConversion"/>
  </si>
  <si>
    <t>도서정일/반납도서/신간도서 서가배열/정보검색서비스/자료실환경정리</t>
    <phoneticPr fontId="2" type="noConversion"/>
  </si>
  <si>
    <t>학술정보운영팀</t>
    <phoneticPr fontId="2" type="noConversion"/>
  </si>
  <si>
    <t>국제관3층</t>
    <phoneticPr fontId="2" type="noConversion"/>
  </si>
  <si>
    <t>시민르네상스 평생교육원</t>
    <phoneticPr fontId="2" type="noConversion"/>
  </si>
  <si>
    <t>행정업무보조(보고서 데이터 검증 및 통계자료 엑셀작성 보조)</t>
    <phoneticPr fontId="2" type="noConversion"/>
  </si>
  <si>
    <t>평가분석팀</t>
    <phoneticPr fontId="2" type="noConversion"/>
  </si>
  <si>
    <t>본관1층(광주은행맞은편)</t>
    <phoneticPr fontId="2" type="noConversion"/>
  </si>
  <si>
    <t>백학학사 1층</t>
    <phoneticPr fontId="2" type="noConversion"/>
  </si>
  <si>
    <t>본관 2층</t>
    <phoneticPr fontId="2" type="noConversion"/>
  </si>
  <si>
    <t>치과대학 교학팀</t>
    <phoneticPr fontId="2" type="noConversion"/>
  </si>
  <si>
    <t>의대1호관 2층</t>
    <phoneticPr fontId="2" type="noConversion"/>
  </si>
  <si>
    <t>사회과학관 1층</t>
    <phoneticPr fontId="2" type="noConversion"/>
  </si>
  <si>
    <t>업무보조(학사업무 및 강의실 관리 등)</t>
    <phoneticPr fontId="2" type="noConversion"/>
  </si>
  <si>
    <t>사회과학관 3층</t>
    <phoneticPr fontId="2" type="noConversion"/>
  </si>
  <si>
    <t>사회과학관 5층</t>
    <phoneticPr fontId="2" type="noConversion"/>
  </si>
  <si>
    <t>사범대학 교학팀</t>
    <phoneticPr fontId="2" type="noConversion"/>
  </si>
  <si>
    <t>업무보조(학사업무, 강의실 및 건물시설관리 보조, 민원응대 등)</t>
    <phoneticPr fontId="2" type="noConversion"/>
  </si>
  <si>
    <t>(면접 시 수업시간 정확히 전달)</t>
    <phoneticPr fontId="2" type="noConversion"/>
  </si>
  <si>
    <t>17:00 - 20:00</t>
    <phoneticPr fontId="2" type="noConversion"/>
  </si>
  <si>
    <t>업무내용</t>
    <phoneticPr fontId="2" type="noConversion"/>
  </si>
  <si>
    <t>지원 부서명</t>
    <phoneticPr fontId="2" type="noConversion"/>
  </si>
  <si>
    <t>구 분</t>
    <phoneticPr fontId="2" type="noConversion"/>
  </si>
  <si>
    <t>순번</t>
    <phoneticPr fontId="2" type="noConversion"/>
  </si>
  <si>
    <t>장비운영팀</t>
    <phoneticPr fontId="2" type="noConversion"/>
  </si>
  <si>
    <t>제1자연과학관(1층)</t>
    <phoneticPr fontId="2" type="noConversion"/>
  </si>
  <si>
    <t>업무보조(학사관련 및 강의실 점검 등)</t>
    <phoneticPr fontId="2" type="noConversion"/>
  </si>
  <si>
    <t>교과목 강의운영보조/영어 비교과 과정 업무보조</t>
    <phoneticPr fontId="2" type="noConversion"/>
  </si>
  <si>
    <t>총무행정업무보조(총무관련행정업무보조,구매완료물풀등재/우편물분류및수발/차량정기권수납및영수증 관리 등)</t>
    <phoneticPr fontId="2" type="noConversion"/>
  </si>
  <si>
    <t>환경조경팀</t>
    <phoneticPr fontId="2" type="noConversion"/>
  </si>
  <si>
    <t>산학협력팀</t>
    <phoneticPr fontId="2" type="noConversion"/>
  </si>
  <si>
    <t>행정업무보조(교외 연구과제 협약업무 및 각종 증명서 등)</t>
    <phoneticPr fontId="2" type="noConversion"/>
  </si>
  <si>
    <t>국제관 1층</t>
    <phoneticPr fontId="2" type="noConversion"/>
  </si>
  <si>
    <t>그린빌리지(조대응급실 옆)</t>
    <phoneticPr fontId="2" type="noConversion"/>
  </si>
  <si>
    <t>본관1층</t>
    <phoneticPr fontId="2" type="noConversion"/>
  </si>
  <si>
    <t>전산자격증소지자 우대</t>
    <phoneticPr fontId="2" type="noConversion"/>
  </si>
  <si>
    <t>국제관 2층</t>
    <phoneticPr fontId="2" type="noConversion"/>
  </si>
  <si>
    <t>특수대학원</t>
    <phoneticPr fontId="2" type="noConversion"/>
  </si>
  <si>
    <t>계</t>
    <phoneticPr fontId="2" type="noConversion"/>
  </si>
  <si>
    <t>상담관련업무 및 프로그램 설문조사 및 행정보조</t>
    <phoneticPr fontId="2" type="noConversion"/>
  </si>
  <si>
    <t>학군단</t>
    <phoneticPr fontId="2" type="noConversion"/>
  </si>
  <si>
    <t>조선대학군단2층</t>
    <phoneticPr fontId="2" type="noConversion"/>
  </si>
  <si>
    <t>장교후보생 획득 및 관리, 강의실 및 학사업무 보조</t>
    <phoneticPr fontId="2" type="noConversion"/>
  </si>
  <si>
    <t>행정업무보조 및 서류 정리</t>
    <phoneticPr fontId="2" type="noConversion"/>
  </si>
  <si>
    <t>대학일자리센터 캠프 및 행사지원, 상상옷장 관리, 행정업무 보조</t>
    <phoneticPr fontId="2" type="noConversion"/>
  </si>
  <si>
    <t>전화응대 및 민원처리, 행정 및시설관리 보조, 입·퇴사시호실점검</t>
    <phoneticPr fontId="2" type="noConversion"/>
  </si>
  <si>
    <t>임상수기센터관리, 건물관리보조, 행정업무 보조</t>
    <phoneticPr fontId="2" type="noConversion"/>
  </si>
  <si>
    <t>워드활용 가능자 및 자격증 소지자</t>
    <phoneticPr fontId="2" type="noConversion"/>
  </si>
  <si>
    <t>행정업무보조(진료접수/수납, 진료비 관리 등)</t>
    <phoneticPr fontId="2" type="noConversion"/>
  </si>
  <si>
    <t>한글과 엑셀에 능숙한 학생</t>
    <phoneticPr fontId="2" type="noConversion"/>
  </si>
  <si>
    <t>행정업무보조(유휴비품 및 창고관리, 재물조사 등)</t>
    <phoneticPr fontId="2" type="noConversion"/>
  </si>
  <si>
    <t>강의실 관리 및 야간 수업관리</t>
    <phoneticPr fontId="2" type="noConversion"/>
  </si>
  <si>
    <t>교육혁신팀</t>
    <phoneticPr fontId="2" type="noConversion"/>
  </si>
  <si>
    <t>행정업무 보조</t>
    <phoneticPr fontId="2" type="noConversion"/>
  </si>
  <si>
    <t>수강등록, 환불 보조업무, 강의실(시설) 및 주차권 관리</t>
    <phoneticPr fontId="2" type="noConversion"/>
  </si>
  <si>
    <t>글로벌인문과학대학</t>
    <phoneticPr fontId="2" type="noConversion"/>
  </si>
  <si>
    <t>치과대학 강의실 및 실험실 관리</t>
    <phoneticPr fontId="2" type="noConversion"/>
  </si>
  <si>
    <t>결의서 검토 보조, 등록 관련 민원 응대</t>
    <phoneticPr fontId="2" type="noConversion"/>
  </si>
  <si>
    <t>입학상담 전화 및 입학전형실 정리, 업무 보조 등</t>
    <phoneticPr fontId="2" type="noConversion"/>
  </si>
  <si>
    <t>공대1공학관2층</t>
    <phoneticPr fontId="2" type="noConversion"/>
  </si>
  <si>
    <t>공대2공학관1층</t>
    <phoneticPr fontId="2" type="noConversion"/>
  </si>
  <si>
    <t>본관 남쪽 원형건물 3층</t>
    <phoneticPr fontId="2" type="noConversion"/>
  </si>
  <si>
    <t>재물조사 및 국가연구시설장비 조사 보조 등</t>
    <phoneticPr fontId="2" type="noConversion"/>
  </si>
  <si>
    <t>워드, 엑셀 등 전산프로그램 활용 가능</t>
    <phoneticPr fontId="2" type="noConversion"/>
  </si>
  <si>
    <t>생활관운영팀(그린빌리지)</t>
    <phoneticPr fontId="2" type="noConversion"/>
  </si>
  <si>
    <t>생활관운영팀(글로벌)</t>
    <phoneticPr fontId="2" type="noConversion"/>
  </si>
  <si>
    <t>생활관운영팀(백학학사)</t>
    <phoneticPr fontId="2" type="noConversion"/>
  </si>
  <si>
    <t>기초교육대학 교학팀</t>
    <phoneticPr fontId="2" type="noConversion"/>
  </si>
  <si>
    <t>보건진료소 보건팀</t>
    <phoneticPr fontId="2" type="noConversion"/>
  </si>
  <si>
    <t>사회과학대학 교학팀</t>
    <phoneticPr fontId="2" type="noConversion"/>
  </si>
  <si>
    <t>자연과학대학 교학팀</t>
    <phoneticPr fontId="2" type="noConversion"/>
  </si>
  <si>
    <t>공과대학 교학팀(제1공학관)</t>
    <phoneticPr fontId="2" type="noConversion"/>
  </si>
  <si>
    <t>공과대학 교학팀(제2공학관)</t>
    <phoneticPr fontId="2" type="noConversion"/>
  </si>
  <si>
    <t>원스톱학생상담센터</t>
    <phoneticPr fontId="2" type="noConversion"/>
  </si>
  <si>
    <t>모 집 인 원 및 근로시간</t>
    <phoneticPr fontId="2" type="noConversion"/>
  </si>
  <si>
    <t>오  전</t>
    <phoneticPr fontId="2" type="noConversion"/>
  </si>
  <si>
    <t>오  후</t>
    <phoneticPr fontId="2" type="noConversion"/>
  </si>
  <si>
    <t>야  간</t>
    <phoneticPr fontId="2" type="noConversion"/>
  </si>
  <si>
    <t>공  강</t>
    <phoneticPr fontId="2" type="noConversion"/>
  </si>
  <si>
    <t>교외</t>
    <phoneticPr fontId="19" type="noConversion"/>
  </si>
  <si>
    <t>동구 필문대로 309</t>
    <phoneticPr fontId="19" type="noConversion"/>
  </si>
  <si>
    <t>조선대학교 어린이집</t>
    <phoneticPr fontId="19" type="noConversion"/>
  </si>
  <si>
    <t>소계</t>
    <phoneticPr fontId="2" type="noConversion"/>
  </si>
  <si>
    <t>치과대학건물 1층</t>
    <phoneticPr fontId="2" type="noConversion"/>
  </si>
  <si>
    <t>2020학년도 1학기 2차 국가근로장학생 교내외부서 모집현황</t>
    <phoneticPr fontId="2" type="noConversion"/>
  </si>
  <si>
    <t>입학팀(처장실포함)</t>
    <phoneticPr fontId="2" type="noConversion"/>
  </si>
  <si>
    <t>재정예산팀</t>
    <phoneticPr fontId="2" type="noConversion"/>
  </si>
  <si>
    <t>본관2층</t>
    <phoneticPr fontId="2" type="noConversion"/>
  </si>
  <si>
    <t>재정예산팀 행정업무 보조</t>
    <phoneticPr fontId="2" type="noConversion"/>
  </si>
  <si>
    <t>* 2020학년도 국가근로장학사업 예산배정액에 따라 모집부서 및 인원은 변경될 수 있음
(부서명은 행정조직개편전 명칭임)</t>
    <phoneticPr fontId="2" type="noConversion"/>
  </si>
  <si>
    <t>보육활동의 도움 및 업무, 사무의 보조적인 역할 수행</t>
    <phoneticPr fontId="2" type="noConversion"/>
  </si>
  <si>
    <t>입학상담 전화응대, 홈페이지 Q&amp;A관리, 입학처장실 업무보조</t>
    <phoneticPr fontId="2" type="noConversion"/>
  </si>
  <si>
    <t>2020.3.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</si>
</sst>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맑은 고딕"/>
      <family val="2"/>
      <charset val="129"/>
      <scheme val="minor"/>
    </font>
    <font>
      <b/>
      <sz val="24"/>
      <color theme="1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00FF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sz val="11"/>
      <color rgb="FFFF0000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0"/>
      <name val="Arial"/>
      <family val="2"/>
    </font>
    <font>
      <sz val="8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/>
  </cellStyleXfs>
  <cellXfs count="1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2" fillId="0" borderId="0" xfId="0" applyFont="1" applyFill="1">
      <alignment vertical="center"/>
    </xf>
    <xf numFmtId="0" fontId="3" fillId="0" borderId="12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13" fillId="0" borderId="42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4" fillId="2" borderId="27" xfId="3" applyFont="1" applyFill="1" applyBorder="1" applyAlignment="1">
      <alignment horizontal="center" vertical="center" shrinkToFit="1"/>
    </xf>
    <xf numFmtId="0" fontId="4" fillId="2" borderId="32" xfId="3" applyFont="1" applyFill="1" applyBorder="1" applyAlignment="1">
      <alignment horizontal="center" vertical="center" shrinkToFit="1"/>
    </xf>
    <xf numFmtId="0" fontId="4" fillId="2" borderId="6" xfId="3" applyFont="1" applyFill="1" applyBorder="1" applyAlignment="1">
      <alignment horizontal="center" vertical="center" shrinkToFit="1"/>
    </xf>
    <xf numFmtId="0" fontId="4" fillId="2" borderId="1" xfId="3" applyFont="1" applyFill="1" applyBorder="1" applyAlignment="1">
      <alignment horizontal="center" vertical="center" shrinkToFit="1"/>
    </xf>
    <xf numFmtId="20" fontId="4" fillId="2" borderId="1" xfId="3" quotePrefix="1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13" fillId="0" borderId="20" xfId="3" applyFont="1" applyFill="1" applyBorder="1" applyAlignment="1">
      <alignment horizontal="left" vertical="center" shrinkToFit="1"/>
    </xf>
    <xf numFmtId="0" fontId="13" fillId="0" borderId="42" xfId="3" applyFont="1" applyFill="1" applyBorder="1" applyAlignment="1">
      <alignment horizontal="left" vertical="center" indent="1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6" fillId="2" borderId="28" xfId="3" applyFont="1" applyFill="1" applyBorder="1" applyAlignment="1">
      <alignment horizontal="center" vertical="center" shrinkToFit="1"/>
    </xf>
    <xf numFmtId="0" fontId="6" fillId="2" borderId="39" xfId="3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2" borderId="35" xfId="3" applyFont="1" applyFill="1" applyBorder="1" applyAlignment="1">
      <alignment horizontal="center" vertical="center" shrinkToFit="1"/>
    </xf>
    <xf numFmtId="0" fontId="6" fillId="2" borderId="36" xfId="3" applyFont="1" applyFill="1" applyBorder="1" applyAlignment="1">
      <alignment horizontal="center" vertical="center" shrinkToFit="1"/>
    </xf>
    <xf numFmtId="0" fontId="6" fillId="2" borderId="37" xfId="3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8" xfId="3" applyFont="1" applyFill="1" applyBorder="1" applyAlignment="1">
      <alignment horizontal="center" vertical="center" shrinkToFit="1"/>
    </xf>
    <xf numFmtId="0" fontId="6" fillId="2" borderId="9" xfId="3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</cellXfs>
  <cellStyles count="4">
    <cellStyle name="표준" xfId="0" builtinId="0"/>
    <cellStyle name="표준 2" xfId="2" xr:uid="{5499FA50-C01C-4CF8-B028-CE0B38826C93}"/>
    <cellStyle name="표준 3" xfId="3" xr:uid="{ACE071A5-FBB4-482A-A263-77BDD6AFEE5D}"/>
    <cellStyle name="표준 4" xfId="1" xr:uid="{B576967B-63C6-4DCA-9D4D-897D78FBE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1E60-DCA4-4B68-94DD-5016D922A2C3}">
  <sheetPr>
    <pageSetUpPr fitToPage="1"/>
  </sheetPr>
  <dimension ref="B1:L80"/>
  <sheetViews>
    <sheetView tabSelected="1" workbookViewId="0">
      <selection activeCell="B3" sqref="B3:B6"/>
    </sheetView>
  </sheetViews>
  <sheetFormatPr defaultRowHeight="16.5" x14ac:dyDescent="0.3"/>
  <cols>
    <col min="1" max="1" width="1.125" customWidth="1"/>
    <col min="2" max="2" width="5" style="6" customWidth="1"/>
    <col min="3" max="3" width="8.5" customWidth="1"/>
    <col min="4" max="4" width="19.5" style="4" customWidth="1"/>
    <col min="5" max="5" width="24.125" style="4" customWidth="1"/>
    <col min="6" max="9" width="8.625" style="5" customWidth="1"/>
    <col min="10" max="10" width="6.625" style="11" customWidth="1"/>
    <col min="11" max="11" width="43.75" style="4" customWidth="1"/>
    <col min="12" max="12" width="22.625" style="4" customWidth="1"/>
  </cols>
  <sheetData>
    <row r="1" spans="2:12" s="67" customFormat="1" ht="30.75" customHeight="1" x14ac:dyDescent="0.3">
      <c r="B1" s="82" t="s">
        <v>123</v>
      </c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2:12" s="1" customFormat="1" ht="18.75" customHeight="1" thickBot="1" x14ac:dyDescent="0.35">
      <c r="B2" s="12" t="s">
        <v>0</v>
      </c>
      <c r="C2" s="12"/>
      <c r="D2" s="37"/>
      <c r="E2" s="37"/>
      <c r="F2" s="2"/>
      <c r="G2" s="2"/>
      <c r="H2" s="2"/>
      <c r="I2" s="2"/>
      <c r="J2" s="3"/>
      <c r="K2" s="37"/>
      <c r="L2" s="38" t="s">
        <v>131</v>
      </c>
    </row>
    <row r="3" spans="2:12" s="1" customFormat="1" ht="14.25" customHeight="1" thickBot="1" x14ac:dyDescent="0.35">
      <c r="B3" s="83" t="s">
        <v>62</v>
      </c>
      <c r="C3" s="85" t="s">
        <v>61</v>
      </c>
      <c r="D3" s="87" t="s">
        <v>60</v>
      </c>
      <c r="E3" s="89" t="s">
        <v>1</v>
      </c>
      <c r="F3" s="97" t="s">
        <v>113</v>
      </c>
      <c r="G3" s="98"/>
      <c r="H3" s="98"/>
      <c r="I3" s="98"/>
      <c r="J3" s="99"/>
      <c r="K3" s="93" t="s">
        <v>59</v>
      </c>
      <c r="L3" s="95" t="s">
        <v>2</v>
      </c>
    </row>
    <row r="4" spans="2:12" s="1" customFormat="1" ht="14.25" customHeight="1" x14ac:dyDescent="0.3">
      <c r="B4" s="84"/>
      <c r="C4" s="86"/>
      <c r="D4" s="88"/>
      <c r="E4" s="90"/>
      <c r="F4" s="68" t="s">
        <v>114</v>
      </c>
      <c r="G4" s="69" t="s">
        <v>115</v>
      </c>
      <c r="H4" s="69" t="s">
        <v>116</v>
      </c>
      <c r="I4" s="69" t="s">
        <v>117</v>
      </c>
      <c r="J4" s="91" t="s">
        <v>77</v>
      </c>
      <c r="K4" s="94"/>
      <c r="L4" s="96"/>
    </row>
    <row r="5" spans="2:12" s="1" customFormat="1" ht="14.25" customHeight="1" x14ac:dyDescent="0.3">
      <c r="B5" s="84"/>
      <c r="C5" s="86"/>
      <c r="D5" s="88"/>
      <c r="E5" s="90"/>
      <c r="F5" s="70" t="s">
        <v>4</v>
      </c>
      <c r="G5" s="71" t="s">
        <v>3</v>
      </c>
      <c r="H5" s="72" t="s">
        <v>58</v>
      </c>
      <c r="I5" s="72" t="s">
        <v>34</v>
      </c>
      <c r="J5" s="91"/>
      <c r="K5" s="94"/>
      <c r="L5" s="96"/>
    </row>
    <row r="6" spans="2:12" s="1" customFormat="1" ht="14.25" customHeight="1" thickBot="1" x14ac:dyDescent="0.35">
      <c r="B6" s="100"/>
      <c r="C6" s="101"/>
      <c r="D6" s="102"/>
      <c r="E6" s="103"/>
      <c r="F6" s="104" t="s">
        <v>57</v>
      </c>
      <c r="G6" s="105"/>
      <c r="H6" s="105"/>
      <c r="I6" s="105"/>
      <c r="J6" s="92"/>
      <c r="K6" s="106"/>
      <c r="L6" s="107"/>
    </row>
    <row r="7" spans="2:12" s="13" customFormat="1" ht="15.75" customHeight="1" x14ac:dyDescent="0.3">
      <c r="B7" s="15">
        <v>1</v>
      </c>
      <c r="C7" s="23" t="s">
        <v>6</v>
      </c>
      <c r="D7" s="55" t="s">
        <v>110</v>
      </c>
      <c r="E7" s="56" t="s">
        <v>98</v>
      </c>
      <c r="F7" s="15"/>
      <c r="G7" s="25">
        <v>1</v>
      </c>
      <c r="H7" s="25"/>
      <c r="I7" s="25"/>
      <c r="J7" s="24">
        <f t="shared" ref="J7:J38" si="0">SUM(F7:I7)</f>
        <v>1</v>
      </c>
      <c r="K7" s="41" t="s">
        <v>56</v>
      </c>
      <c r="L7" s="42"/>
    </row>
    <row r="8" spans="2:12" s="13" customFormat="1" ht="15" customHeight="1" x14ac:dyDescent="0.3">
      <c r="B8" s="21">
        <v>2</v>
      </c>
      <c r="C8" s="23" t="s">
        <v>6</v>
      </c>
      <c r="D8" s="55" t="s">
        <v>111</v>
      </c>
      <c r="E8" s="56" t="s">
        <v>99</v>
      </c>
      <c r="F8" s="15">
        <v>1</v>
      </c>
      <c r="G8" s="25"/>
      <c r="H8" s="25"/>
      <c r="I8" s="25"/>
      <c r="J8" s="16">
        <f t="shared" si="0"/>
        <v>1</v>
      </c>
      <c r="K8" s="41" t="s">
        <v>56</v>
      </c>
      <c r="L8" s="42"/>
    </row>
    <row r="9" spans="2:12" s="13" customFormat="1" ht="15" customHeight="1" x14ac:dyDescent="0.3">
      <c r="B9" s="21">
        <v>3</v>
      </c>
      <c r="C9" s="23" t="s">
        <v>6</v>
      </c>
      <c r="D9" s="55" t="s">
        <v>106</v>
      </c>
      <c r="E9" s="56" t="s">
        <v>9</v>
      </c>
      <c r="F9" s="15"/>
      <c r="G9" s="25"/>
      <c r="H9" s="25"/>
      <c r="I9" s="25">
        <v>2</v>
      </c>
      <c r="J9" s="16">
        <f t="shared" si="0"/>
        <v>2</v>
      </c>
      <c r="K9" s="41" t="s">
        <v>66</v>
      </c>
      <c r="L9" s="42" t="s">
        <v>38</v>
      </c>
    </row>
    <row r="10" spans="2:12" s="13" customFormat="1" ht="15" customHeight="1" x14ac:dyDescent="0.3">
      <c r="B10" s="21">
        <v>4</v>
      </c>
      <c r="C10" s="14" t="s">
        <v>6</v>
      </c>
      <c r="D10" s="57" t="s">
        <v>55</v>
      </c>
      <c r="E10" s="58" t="s">
        <v>54</v>
      </c>
      <c r="F10" s="21">
        <v>1</v>
      </c>
      <c r="G10" s="22">
        <v>1</v>
      </c>
      <c r="H10" s="22"/>
      <c r="I10" s="22"/>
      <c r="J10" s="16">
        <f t="shared" si="0"/>
        <v>2</v>
      </c>
      <c r="K10" s="43" t="s">
        <v>31</v>
      </c>
      <c r="L10" s="44"/>
    </row>
    <row r="11" spans="2:12" s="13" customFormat="1" ht="15" customHeight="1" x14ac:dyDescent="0.3">
      <c r="B11" s="21">
        <v>5</v>
      </c>
      <c r="C11" s="14" t="s">
        <v>6</v>
      </c>
      <c r="D11" s="57" t="s">
        <v>108</v>
      </c>
      <c r="E11" s="58" t="s">
        <v>51</v>
      </c>
      <c r="F11" s="21"/>
      <c r="G11" s="22"/>
      <c r="H11" s="22">
        <v>1</v>
      </c>
      <c r="I11" s="22"/>
      <c r="J11" s="16">
        <f t="shared" si="0"/>
        <v>1</v>
      </c>
      <c r="K11" s="43" t="s">
        <v>90</v>
      </c>
      <c r="L11" s="44"/>
    </row>
    <row r="12" spans="2:12" s="13" customFormat="1" ht="15" customHeight="1" x14ac:dyDescent="0.3">
      <c r="B12" s="21">
        <v>6</v>
      </c>
      <c r="C12" s="14" t="s">
        <v>6</v>
      </c>
      <c r="D12" s="57" t="s">
        <v>30</v>
      </c>
      <c r="E12" s="58" t="s">
        <v>50</v>
      </c>
      <c r="F12" s="21"/>
      <c r="G12" s="22">
        <v>1</v>
      </c>
      <c r="H12" s="22"/>
      <c r="I12" s="22"/>
      <c r="J12" s="16">
        <f t="shared" si="0"/>
        <v>1</v>
      </c>
      <c r="K12" s="43" t="s">
        <v>85</v>
      </c>
      <c r="L12" s="44" t="s">
        <v>86</v>
      </c>
    </row>
    <row r="13" spans="2:12" s="13" customFormat="1" ht="17.25" customHeight="1" x14ac:dyDescent="0.3">
      <c r="B13" s="21">
        <v>7</v>
      </c>
      <c r="C13" s="14" t="s">
        <v>6</v>
      </c>
      <c r="D13" s="57" t="s">
        <v>94</v>
      </c>
      <c r="E13" s="58" t="s">
        <v>37</v>
      </c>
      <c r="F13" s="21"/>
      <c r="G13" s="22">
        <v>1</v>
      </c>
      <c r="H13" s="22"/>
      <c r="I13" s="22"/>
      <c r="J13" s="16">
        <f t="shared" si="0"/>
        <v>1</v>
      </c>
      <c r="K13" s="43" t="s">
        <v>32</v>
      </c>
      <c r="L13" s="44"/>
    </row>
    <row r="14" spans="2:12" s="13" customFormat="1" ht="15.75" customHeight="1" x14ac:dyDescent="0.3">
      <c r="B14" s="21">
        <v>8</v>
      </c>
      <c r="C14" s="14" t="s">
        <v>6</v>
      </c>
      <c r="D14" s="57" t="s">
        <v>109</v>
      </c>
      <c r="E14" s="58" t="s">
        <v>64</v>
      </c>
      <c r="F14" s="21"/>
      <c r="G14" s="22">
        <v>1</v>
      </c>
      <c r="H14" s="22"/>
      <c r="I14" s="22"/>
      <c r="J14" s="16">
        <f t="shared" si="0"/>
        <v>1</v>
      </c>
      <c r="K14" s="43" t="s">
        <v>65</v>
      </c>
      <c r="L14" s="44"/>
    </row>
    <row r="15" spans="2:12" s="13" customFormat="1" ht="15" customHeight="1" x14ac:dyDescent="0.3">
      <c r="B15" s="21">
        <v>9</v>
      </c>
      <c r="C15" s="14" t="s">
        <v>6</v>
      </c>
      <c r="D15" s="57" t="s">
        <v>49</v>
      </c>
      <c r="E15" s="58" t="s">
        <v>122</v>
      </c>
      <c r="F15" s="21"/>
      <c r="G15" s="22">
        <v>1</v>
      </c>
      <c r="H15" s="22"/>
      <c r="I15" s="22"/>
      <c r="J15" s="16">
        <f t="shared" si="0"/>
        <v>1</v>
      </c>
      <c r="K15" s="43" t="s">
        <v>95</v>
      </c>
      <c r="L15" s="44"/>
    </row>
    <row r="16" spans="2:12" s="13" customFormat="1" ht="15" customHeight="1" thickBot="1" x14ac:dyDescent="0.35">
      <c r="B16" s="30">
        <v>10</v>
      </c>
      <c r="C16" s="14" t="s">
        <v>76</v>
      </c>
      <c r="D16" s="57" t="s">
        <v>28</v>
      </c>
      <c r="E16" s="58" t="s">
        <v>53</v>
      </c>
      <c r="F16" s="21"/>
      <c r="G16" s="22">
        <v>1</v>
      </c>
      <c r="H16" s="22"/>
      <c r="I16" s="22"/>
      <c r="J16" s="16">
        <f t="shared" si="0"/>
        <v>1</v>
      </c>
      <c r="K16" s="43" t="s">
        <v>52</v>
      </c>
      <c r="L16" s="44"/>
    </row>
    <row r="17" spans="2:12" s="13" customFormat="1" ht="15" customHeight="1" x14ac:dyDescent="0.3">
      <c r="B17" s="15">
        <v>11</v>
      </c>
      <c r="C17" s="26" t="s">
        <v>5</v>
      </c>
      <c r="D17" s="53" t="s">
        <v>16</v>
      </c>
      <c r="E17" s="54" t="s">
        <v>48</v>
      </c>
      <c r="F17" s="19"/>
      <c r="G17" s="20">
        <v>1</v>
      </c>
      <c r="H17" s="20"/>
      <c r="I17" s="20"/>
      <c r="J17" s="73">
        <f t="shared" si="0"/>
        <v>1</v>
      </c>
      <c r="K17" s="39" t="s">
        <v>33</v>
      </c>
      <c r="L17" s="40"/>
    </row>
    <row r="18" spans="2:12" s="13" customFormat="1" ht="15" customHeight="1" x14ac:dyDescent="0.3">
      <c r="B18" s="21">
        <v>12</v>
      </c>
      <c r="C18" s="23" t="s">
        <v>5</v>
      </c>
      <c r="D18" s="55" t="s">
        <v>91</v>
      </c>
      <c r="E18" s="56" t="s">
        <v>25</v>
      </c>
      <c r="F18" s="15"/>
      <c r="G18" s="25">
        <v>1</v>
      </c>
      <c r="H18" s="25"/>
      <c r="I18" s="25"/>
      <c r="J18" s="16">
        <f t="shared" si="0"/>
        <v>1</v>
      </c>
      <c r="K18" s="41" t="s">
        <v>92</v>
      </c>
      <c r="L18" s="42" t="s">
        <v>102</v>
      </c>
    </row>
    <row r="19" spans="2:12" s="13" customFormat="1" ht="15" customHeight="1" x14ac:dyDescent="0.3">
      <c r="B19" s="21">
        <v>13</v>
      </c>
      <c r="C19" s="14" t="s">
        <v>5</v>
      </c>
      <c r="D19" s="57" t="s">
        <v>69</v>
      </c>
      <c r="E19" s="58" t="s">
        <v>48</v>
      </c>
      <c r="F19" s="21"/>
      <c r="G19" s="22">
        <v>1</v>
      </c>
      <c r="H19" s="22"/>
      <c r="I19" s="22"/>
      <c r="J19" s="16">
        <f t="shared" si="0"/>
        <v>1</v>
      </c>
      <c r="K19" s="43" t="s">
        <v>70</v>
      </c>
      <c r="L19" s="44"/>
    </row>
    <row r="20" spans="2:12" s="13" customFormat="1" ht="15" customHeight="1" x14ac:dyDescent="0.3">
      <c r="B20" s="21">
        <v>14</v>
      </c>
      <c r="C20" s="14" t="s">
        <v>5</v>
      </c>
      <c r="D20" s="57" t="s">
        <v>103</v>
      </c>
      <c r="E20" s="58" t="s">
        <v>72</v>
      </c>
      <c r="F20" s="21">
        <v>1</v>
      </c>
      <c r="G20" s="22">
        <v>1</v>
      </c>
      <c r="H20" s="22"/>
      <c r="I20" s="22"/>
      <c r="J20" s="16">
        <f t="shared" si="0"/>
        <v>2</v>
      </c>
      <c r="K20" s="43" t="s">
        <v>84</v>
      </c>
      <c r="L20" s="45"/>
    </row>
    <row r="21" spans="2:12" s="13" customFormat="1" ht="15" customHeight="1" x14ac:dyDescent="0.3">
      <c r="B21" s="21">
        <v>15</v>
      </c>
      <c r="C21" s="14" t="s">
        <v>5</v>
      </c>
      <c r="D21" s="57" t="s">
        <v>104</v>
      </c>
      <c r="E21" s="58" t="s">
        <v>23</v>
      </c>
      <c r="F21" s="21"/>
      <c r="G21" s="22">
        <v>2</v>
      </c>
      <c r="H21" s="22"/>
      <c r="I21" s="22"/>
      <c r="J21" s="16">
        <f t="shared" si="0"/>
        <v>2</v>
      </c>
      <c r="K21" s="43" t="s">
        <v>24</v>
      </c>
      <c r="L21" s="44"/>
    </row>
    <row r="22" spans="2:12" s="13" customFormat="1" ht="15" customHeight="1" x14ac:dyDescent="0.3">
      <c r="B22" s="21">
        <v>16</v>
      </c>
      <c r="C22" s="14" t="s">
        <v>5</v>
      </c>
      <c r="D22" s="57" t="s">
        <v>105</v>
      </c>
      <c r="E22" s="58" t="s">
        <v>47</v>
      </c>
      <c r="F22" s="21"/>
      <c r="G22" s="22">
        <v>2</v>
      </c>
      <c r="H22" s="22"/>
      <c r="I22" s="22"/>
      <c r="J22" s="16">
        <f t="shared" si="0"/>
        <v>2</v>
      </c>
      <c r="K22" s="43" t="s">
        <v>24</v>
      </c>
      <c r="L22" s="44" t="s">
        <v>35</v>
      </c>
    </row>
    <row r="23" spans="2:12" s="13" customFormat="1" ht="15" customHeight="1" x14ac:dyDescent="0.3">
      <c r="B23" s="21">
        <v>17</v>
      </c>
      <c r="C23" s="14" t="s">
        <v>5</v>
      </c>
      <c r="D23" s="57" t="s">
        <v>112</v>
      </c>
      <c r="E23" s="58" t="s">
        <v>42</v>
      </c>
      <c r="F23" s="21"/>
      <c r="G23" s="22">
        <v>1</v>
      </c>
      <c r="H23" s="22"/>
      <c r="I23" s="22"/>
      <c r="J23" s="16">
        <f t="shared" si="0"/>
        <v>1</v>
      </c>
      <c r="K23" s="43" t="s">
        <v>78</v>
      </c>
      <c r="L23" s="44" t="s">
        <v>20</v>
      </c>
    </row>
    <row r="24" spans="2:12" s="13" customFormat="1" ht="15" customHeight="1" x14ac:dyDescent="0.3">
      <c r="B24" s="21">
        <v>18</v>
      </c>
      <c r="C24" s="14" t="s">
        <v>5</v>
      </c>
      <c r="D24" s="57" t="s">
        <v>18</v>
      </c>
      <c r="E24" s="58" t="s">
        <v>19</v>
      </c>
      <c r="F24" s="21"/>
      <c r="G24" s="22">
        <v>1</v>
      </c>
      <c r="H24" s="22"/>
      <c r="I24" s="22"/>
      <c r="J24" s="16">
        <f t="shared" si="0"/>
        <v>1</v>
      </c>
      <c r="K24" s="43" t="s">
        <v>97</v>
      </c>
      <c r="L24" s="44" t="s">
        <v>21</v>
      </c>
    </row>
    <row r="25" spans="2:12" s="13" customFormat="1" ht="15" customHeight="1" x14ac:dyDescent="0.3">
      <c r="B25" s="21">
        <v>19</v>
      </c>
      <c r="C25" s="14" t="s">
        <v>5</v>
      </c>
      <c r="D25" s="57" t="s">
        <v>124</v>
      </c>
      <c r="E25" s="58" t="s">
        <v>8</v>
      </c>
      <c r="F25" s="21">
        <v>1</v>
      </c>
      <c r="G25" s="22">
        <v>2</v>
      </c>
      <c r="H25" s="22"/>
      <c r="I25" s="22"/>
      <c r="J25" s="16">
        <f t="shared" si="0"/>
        <v>3</v>
      </c>
      <c r="K25" s="43" t="s">
        <v>130</v>
      </c>
      <c r="L25" s="44"/>
    </row>
    <row r="26" spans="2:12" s="13" customFormat="1" ht="15" customHeight="1" x14ac:dyDescent="0.3">
      <c r="B26" s="21">
        <v>20</v>
      </c>
      <c r="C26" s="14" t="s">
        <v>5</v>
      </c>
      <c r="D26" s="57" t="s">
        <v>29</v>
      </c>
      <c r="E26" s="58" t="s">
        <v>25</v>
      </c>
      <c r="F26" s="21"/>
      <c r="G26" s="22">
        <v>1</v>
      </c>
      <c r="H26" s="22"/>
      <c r="I26" s="22"/>
      <c r="J26" s="16">
        <f t="shared" si="0"/>
        <v>1</v>
      </c>
      <c r="K26" s="43" t="s">
        <v>89</v>
      </c>
      <c r="L26" s="44"/>
    </row>
    <row r="27" spans="2:12" s="13" customFormat="1" ht="15" customHeight="1" x14ac:dyDescent="0.3">
      <c r="B27" s="21">
        <v>21</v>
      </c>
      <c r="C27" s="14" t="s">
        <v>5</v>
      </c>
      <c r="D27" s="57" t="s">
        <v>63</v>
      </c>
      <c r="E27" s="58" t="s">
        <v>100</v>
      </c>
      <c r="F27" s="21"/>
      <c r="G27" s="22">
        <v>1</v>
      </c>
      <c r="H27" s="22"/>
      <c r="I27" s="22"/>
      <c r="J27" s="16">
        <f t="shared" si="0"/>
        <v>1</v>
      </c>
      <c r="K27" s="43" t="s">
        <v>101</v>
      </c>
      <c r="L27" s="44"/>
    </row>
    <row r="28" spans="2:12" s="13" customFormat="1" ht="15" customHeight="1" x14ac:dyDescent="0.3">
      <c r="B28" s="21">
        <v>22</v>
      </c>
      <c r="C28" s="14" t="s">
        <v>5</v>
      </c>
      <c r="D28" s="57" t="s">
        <v>17</v>
      </c>
      <c r="E28" s="58" t="s">
        <v>46</v>
      </c>
      <c r="F28" s="21"/>
      <c r="G28" s="22">
        <v>1</v>
      </c>
      <c r="H28" s="22"/>
      <c r="I28" s="22"/>
      <c r="J28" s="16">
        <f t="shared" si="0"/>
        <v>1</v>
      </c>
      <c r="K28" s="43" t="s">
        <v>96</v>
      </c>
      <c r="L28" s="44" t="s">
        <v>74</v>
      </c>
    </row>
    <row r="29" spans="2:12" s="13" customFormat="1" ht="15" customHeight="1" x14ac:dyDescent="0.3">
      <c r="B29" s="21">
        <v>23</v>
      </c>
      <c r="C29" s="14" t="s">
        <v>5</v>
      </c>
      <c r="D29" s="57" t="s">
        <v>125</v>
      </c>
      <c r="E29" s="58" t="s">
        <v>126</v>
      </c>
      <c r="F29" s="21">
        <v>1</v>
      </c>
      <c r="G29" s="22">
        <v>1</v>
      </c>
      <c r="H29" s="22"/>
      <c r="I29" s="22"/>
      <c r="J29" s="16">
        <f t="shared" si="0"/>
        <v>2</v>
      </c>
      <c r="K29" s="43" t="s">
        <v>127</v>
      </c>
      <c r="L29" s="44"/>
    </row>
    <row r="30" spans="2:12" s="13" customFormat="1" ht="15" customHeight="1" x14ac:dyDescent="0.3">
      <c r="B30" s="21">
        <v>24</v>
      </c>
      <c r="C30" s="14" t="s">
        <v>5</v>
      </c>
      <c r="D30" s="57" t="s">
        <v>22</v>
      </c>
      <c r="E30" s="58" t="s">
        <v>22</v>
      </c>
      <c r="F30" s="21">
        <v>1</v>
      </c>
      <c r="G30" s="22"/>
      <c r="H30" s="22"/>
      <c r="I30" s="22">
        <v>1</v>
      </c>
      <c r="J30" s="16">
        <f t="shared" si="0"/>
        <v>2</v>
      </c>
      <c r="K30" s="43" t="s">
        <v>67</v>
      </c>
      <c r="L30" s="44"/>
    </row>
    <row r="31" spans="2:12" s="13" customFormat="1" ht="15" customHeight="1" x14ac:dyDescent="0.3">
      <c r="B31" s="21">
        <v>25</v>
      </c>
      <c r="C31" s="14" t="s">
        <v>5</v>
      </c>
      <c r="D31" s="57" t="s">
        <v>13</v>
      </c>
      <c r="E31" s="58" t="s">
        <v>75</v>
      </c>
      <c r="F31" s="21"/>
      <c r="G31" s="22">
        <v>1</v>
      </c>
      <c r="H31" s="22"/>
      <c r="I31" s="22"/>
      <c r="J31" s="16">
        <f t="shared" si="0"/>
        <v>1</v>
      </c>
      <c r="K31" s="43" t="s">
        <v>83</v>
      </c>
      <c r="L31" s="44"/>
    </row>
    <row r="32" spans="2:12" s="13" customFormat="1" ht="15" customHeight="1" x14ac:dyDescent="0.3">
      <c r="B32" s="21">
        <v>26</v>
      </c>
      <c r="C32" s="14" t="s">
        <v>5</v>
      </c>
      <c r="D32" s="57" t="s">
        <v>45</v>
      </c>
      <c r="E32" s="58" t="s">
        <v>7</v>
      </c>
      <c r="F32" s="21">
        <v>1</v>
      </c>
      <c r="G32" s="22"/>
      <c r="H32" s="22"/>
      <c r="I32" s="22"/>
      <c r="J32" s="16">
        <f t="shared" si="0"/>
        <v>1</v>
      </c>
      <c r="K32" s="43" t="s">
        <v>44</v>
      </c>
      <c r="L32" s="44"/>
    </row>
    <row r="33" spans="2:12" s="13" customFormat="1" ht="15" customHeight="1" thickBot="1" x14ac:dyDescent="0.35">
      <c r="B33" s="30">
        <v>27</v>
      </c>
      <c r="C33" s="31" t="s">
        <v>5</v>
      </c>
      <c r="D33" s="60" t="s">
        <v>68</v>
      </c>
      <c r="E33" s="61" t="s">
        <v>73</v>
      </c>
      <c r="F33" s="30"/>
      <c r="G33" s="33">
        <v>1</v>
      </c>
      <c r="H33" s="33"/>
      <c r="I33" s="33"/>
      <c r="J33" s="16">
        <f t="shared" si="0"/>
        <v>1</v>
      </c>
      <c r="K33" s="47" t="s">
        <v>82</v>
      </c>
      <c r="L33" s="48"/>
    </row>
    <row r="34" spans="2:12" s="13" customFormat="1" ht="15" customHeight="1" x14ac:dyDescent="0.3">
      <c r="B34" s="15">
        <v>28</v>
      </c>
      <c r="C34" s="27" t="s">
        <v>10</v>
      </c>
      <c r="D34" s="62" t="s">
        <v>107</v>
      </c>
      <c r="E34" s="56" t="s">
        <v>71</v>
      </c>
      <c r="F34" s="15">
        <v>1</v>
      </c>
      <c r="G34" s="25"/>
      <c r="H34" s="25"/>
      <c r="I34" s="25"/>
      <c r="J34" s="16">
        <f t="shared" si="0"/>
        <v>1</v>
      </c>
      <c r="K34" s="41" t="s">
        <v>87</v>
      </c>
      <c r="L34" s="42" t="s">
        <v>88</v>
      </c>
    </row>
    <row r="35" spans="2:12" s="13" customFormat="1" ht="15" customHeight="1" x14ac:dyDescent="0.3">
      <c r="B35" s="21">
        <v>29</v>
      </c>
      <c r="C35" s="27" t="s">
        <v>10</v>
      </c>
      <c r="D35" s="63" t="s">
        <v>43</v>
      </c>
      <c r="E35" s="58" t="s">
        <v>26</v>
      </c>
      <c r="F35" s="21"/>
      <c r="G35" s="22">
        <v>1</v>
      </c>
      <c r="H35" s="22"/>
      <c r="I35" s="22"/>
      <c r="J35" s="16">
        <f t="shared" si="0"/>
        <v>1</v>
      </c>
      <c r="K35" s="43" t="s">
        <v>27</v>
      </c>
      <c r="L35" s="44"/>
    </row>
    <row r="36" spans="2:12" s="13" customFormat="1" ht="14.25" customHeight="1" x14ac:dyDescent="0.3">
      <c r="B36" s="21">
        <v>30</v>
      </c>
      <c r="C36" s="27" t="s">
        <v>10</v>
      </c>
      <c r="D36" s="63" t="s">
        <v>11</v>
      </c>
      <c r="E36" s="58" t="s">
        <v>12</v>
      </c>
      <c r="F36" s="21"/>
      <c r="G36" s="22">
        <v>1</v>
      </c>
      <c r="H36" s="22"/>
      <c r="I36" s="22"/>
      <c r="J36" s="16">
        <f t="shared" si="0"/>
        <v>1</v>
      </c>
      <c r="K36" s="43" t="s">
        <v>93</v>
      </c>
      <c r="L36" s="44"/>
    </row>
    <row r="37" spans="2:12" s="13" customFormat="1" ht="15" customHeight="1" x14ac:dyDescent="0.3">
      <c r="B37" s="21">
        <v>31</v>
      </c>
      <c r="C37" s="27" t="s">
        <v>10</v>
      </c>
      <c r="D37" s="63" t="s">
        <v>41</v>
      </c>
      <c r="E37" s="58" t="s">
        <v>36</v>
      </c>
      <c r="F37" s="21"/>
      <c r="G37" s="22">
        <v>1</v>
      </c>
      <c r="H37" s="22"/>
      <c r="I37" s="22"/>
      <c r="J37" s="16">
        <f t="shared" si="0"/>
        <v>1</v>
      </c>
      <c r="K37" s="43" t="s">
        <v>40</v>
      </c>
      <c r="L37" s="44"/>
    </row>
    <row r="38" spans="2:12" s="17" customFormat="1" ht="15" customHeight="1" x14ac:dyDescent="0.3">
      <c r="B38" s="21">
        <v>32</v>
      </c>
      <c r="C38" s="36" t="s">
        <v>10</v>
      </c>
      <c r="D38" s="64" t="s">
        <v>39</v>
      </c>
      <c r="E38" s="65" t="s">
        <v>14</v>
      </c>
      <c r="F38" s="34"/>
      <c r="G38" s="35">
        <v>1</v>
      </c>
      <c r="H38" s="35"/>
      <c r="I38" s="35"/>
      <c r="J38" s="16">
        <f t="shared" si="0"/>
        <v>1</v>
      </c>
      <c r="K38" s="49" t="s">
        <v>15</v>
      </c>
      <c r="L38" s="50"/>
    </row>
    <row r="39" spans="2:12" s="13" customFormat="1" ht="15" customHeight="1" x14ac:dyDescent="0.3">
      <c r="B39" s="21">
        <v>33</v>
      </c>
      <c r="C39" s="27" t="s">
        <v>10</v>
      </c>
      <c r="D39" s="66" t="s">
        <v>79</v>
      </c>
      <c r="E39" s="59" t="s">
        <v>80</v>
      </c>
      <c r="F39" s="28">
        <v>1</v>
      </c>
      <c r="G39" s="29"/>
      <c r="H39" s="29"/>
      <c r="I39" s="29"/>
      <c r="J39" s="16">
        <f t="shared" ref="J39:J40" si="1">SUM(F39:I39)</f>
        <v>1</v>
      </c>
      <c r="K39" s="46" t="s">
        <v>81</v>
      </c>
      <c r="L39" s="51"/>
    </row>
    <row r="40" spans="2:12" s="13" customFormat="1" ht="15" customHeight="1" thickBot="1" x14ac:dyDescent="0.35">
      <c r="B40" s="21">
        <v>34</v>
      </c>
      <c r="C40" s="74" t="s">
        <v>118</v>
      </c>
      <c r="D40" s="75" t="s">
        <v>120</v>
      </c>
      <c r="E40" s="76" t="s">
        <v>119</v>
      </c>
      <c r="F40" s="30"/>
      <c r="G40" s="33"/>
      <c r="H40" s="33"/>
      <c r="I40" s="108">
        <v>1</v>
      </c>
      <c r="J40" s="32">
        <f t="shared" si="1"/>
        <v>1</v>
      </c>
      <c r="K40" s="46" t="s">
        <v>129</v>
      </c>
      <c r="L40" s="51"/>
    </row>
    <row r="41" spans="2:12" s="18" customFormat="1" ht="19.5" customHeight="1" thickBot="1" x14ac:dyDescent="0.35">
      <c r="B41" s="77"/>
      <c r="C41" s="78"/>
      <c r="D41" s="78" t="s">
        <v>121</v>
      </c>
      <c r="E41" s="78"/>
      <c r="F41" s="79">
        <f>SUM(F7:F40)</f>
        <v>9</v>
      </c>
      <c r="G41" s="79">
        <f>SUM(G7:G40)</f>
        <v>29</v>
      </c>
      <c r="H41" s="79">
        <f>SUM(H7:H40)</f>
        <v>1</v>
      </c>
      <c r="I41" s="79">
        <f>SUM(I7:I40)</f>
        <v>4</v>
      </c>
      <c r="J41" s="79">
        <f>SUM(J7:J40)</f>
        <v>43</v>
      </c>
      <c r="K41" s="78"/>
      <c r="L41" s="80"/>
    </row>
    <row r="42" spans="2:12" s="7" customFormat="1" ht="31.5" customHeight="1" x14ac:dyDescent="0.3">
      <c r="B42" s="109" t="s">
        <v>128</v>
      </c>
      <c r="C42" s="81"/>
      <c r="D42" s="81"/>
      <c r="E42" s="81"/>
      <c r="F42" s="81"/>
      <c r="G42" s="81"/>
      <c r="H42" s="81"/>
      <c r="I42" s="81"/>
      <c r="J42" s="81"/>
    </row>
    <row r="43" spans="2:12" s="7" customFormat="1" ht="13.5" x14ac:dyDescent="0.3">
      <c r="B43" s="8"/>
      <c r="C43" s="9"/>
      <c r="D43" s="9"/>
      <c r="E43" s="9"/>
      <c r="F43" s="8"/>
      <c r="G43" s="8"/>
      <c r="H43" s="8"/>
      <c r="I43" s="8"/>
      <c r="J43" s="10"/>
      <c r="K43" s="52"/>
      <c r="L43" s="52"/>
    </row>
    <row r="44" spans="2:12" s="7" customFormat="1" ht="13.5" x14ac:dyDescent="0.3">
      <c r="B44" s="8"/>
      <c r="C44" s="9"/>
      <c r="D44" s="9"/>
      <c r="E44" s="9"/>
      <c r="F44" s="8"/>
      <c r="G44" s="8"/>
      <c r="H44" s="8"/>
      <c r="I44" s="8"/>
      <c r="J44" s="10"/>
      <c r="K44" s="52"/>
      <c r="L44" s="52"/>
    </row>
    <row r="45" spans="2:12" s="7" customFormat="1" ht="13.5" x14ac:dyDescent="0.3">
      <c r="B45" s="8"/>
      <c r="C45" s="9"/>
      <c r="D45" s="9"/>
      <c r="E45" s="9"/>
      <c r="F45" s="8"/>
      <c r="G45" s="8"/>
      <c r="H45" s="8"/>
      <c r="I45" s="8"/>
      <c r="J45" s="10"/>
      <c r="K45" s="52"/>
      <c r="L45" s="52"/>
    </row>
    <row r="46" spans="2:12" s="7" customFormat="1" ht="13.5" x14ac:dyDescent="0.3">
      <c r="B46" s="8"/>
      <c r="C46" s="9"/>
      <c r="D46" s="9"/>
      <c r="E46" s="9"/>
      <c r="F46" s="8"/>
      <c r="G46" s="8"/>
      <c r="H46" s="8"/>
      <c r="I46" s="8"/>
      <c r="J46" s="10"/>
      <c r="K46" s="52"/>
      <c r="L46" s="52"/>
    </row>
    <row r="47" spans="2:12" x14ac:dyDescent="0.3">
      <c r="B47" s="5"/>
      <c r="C47" s="4"/>
    </row>
    <row r="48" spans="2:12" x14ac:dyDescent="0.3">
      <c r="B48" s="5"/>
      <c r="C48" s="4"/>
    </row>
    <row r="49" spans="2:12" x14ac:dyDescent="0.3">
      <c r="B49" s="5"/>
      <c r="C49" s="4"/>
    </row>
    <row r="50" spans="2:12" s="5" customFormat="1" x14ac:dyDescent="0.3">
      <c r="C50" s="4"/>
      <c r="D50" s="4"/>
      <c r="E50" s="4"/>
      <c r="J50" s="11"/>
      <c r="K50" s="4"/>
      <c r="L50" s="4"/>
    </row>
    <row r="51" spans="2:12" s="5" customFormat="1" x14ac:dyDescent="0.3">
      <c r="C51" s="4"/>
      <c r="D51" s="4"/>
      <c r="E51" s="4"/>
      <c r="J51" s="11"/>
      <c r="K51" s="4"/>
      <c r="L51" s="4"/>
    </row>
    <row r="52" spans="2:12" s="5" customFormat="1" x14ac:dyDescent="0.3">
      <c r="C52" s="4"/>
      <c r="D52" s="4"/>
      <c r="E52" s="4"/>
      <c r="J52" s="11"/>
      <c r="K52" s="4"/>
      <c r="L52" s="4"/>
    </row>
    <row r="53" spans="2:12" s="5" customFormat="1" x14ac:dyDescent="0.3">
      <c r="C53" s="4"/>
      <c r="D53" s="4"/>
      <c r="E53" s="4"/>
      <c r="J53" s="11"/>
      <c r="K53" s="4"/>
      <c r="L53" s="4"/>
    </row>
    <row r="54" spans="2:12" s="5" customFormat="1" x14ac:dyDescent="0.3">
      <c r="C54" s="4"/>
      <c r="D54" s="4"/>
      <c r="E54" s="4"/>
      <c r="J54" s="11"/>
      <c r="K54" s="4"/>
      <c r="L54" s="4"/>
    </row>
    <row r="55" spans="2:12" s="5" customFormat="1" x14ac:dyDescent="0.3">
      <c r="C55" s="4"/>
      <c r="D55" s="4"/>
      <c r="E55" s="4"/>
      <c r="J55" s="11"/>
      <c r="K55" s="4"/>
      <c r="L55" s="4"/>
    </row>
    <row r="56" spans="2:12" s="5" customFormat="1" x14ac:dyDescent="0.3">
      <c r="C56" s="4"/>
      <c r="D56" s="4"/>
      <c r="E56" s="4"/>
      <c r="J56" s="11"/>
      <c r="K56" s="4"/>
      <c r="L56" s="4"/>
    </row>
    <row r="57" spans="2:12" s="5" customFormat="1" x14ac:dyDescent="0.3">
      <c r="C57" s="4"/>
      <c r="D57" s="4"/>
      <c r="E57" s="4"/>
      <c r="J57" s="11"/>
      <c r="K57" s="4"/>
      <c r="L57" s="4"/>
    </row>
    <row r="58" spans="2:12" s="5" customFormat="1" x14ac:dyDescent="0.3">
      <c r="C58" s="4"/>
      <c r="D58" s="4"/>
      <c r="E58" s="4"/>
      <c r="J58" s="11"/>
      <c r="K58" s="4"/>
      <c r="L58" s="4"/>
    </row>
    <row r="59" spans="2:12" s="5" customFormat="1" x14ac:dyDescent="0.3">
      <c r="C59" s="4"/>
      <c r="D59" s="4"/>
      <c r="E59" s="4"/>
      <c r="J59" s="11"/>
      <c r="K59" s="4"/>
      <c r="L59" s="4"/>
    </row>
    <row r="60" spans="2:12" s="5" customFormat="1" x14ac:dyDescent="0.3">
      <c r="C60" s="4"/>
      <c r="D60" s="4"/>
      <c r="E60" s="4"/>
      <c r="J60" s="11"/>
      <c r="K60" s="4"/>
      <c r="L60" s="4"/>
    </row>
    <row r="61" spans="2:12" s="5" customFormat="1" x14ac:dyDescent="0.3">
      <c r="C61" s="4"/>
      <c r="D61" s="4"/>
      <c r="E61" s="4"/>
      <c r="J61" s="11"/>
      <c r="K61" s="4"/>
      <c r="L61" s="4"/>
    </row>
    <row r="62" spans="2:12" s="5" customFormat="1" x14ac:dyDescent="0.3">
      <c r="C62" s="4"/>
      <c r="D62" s="4"/>
      <c r="E62" s="4"/>
      <c r="J62" s="11"/>
      <c r="K62" s="4"/>
      <c r="L62" s="4"/>
    </row>
    <row r="63" spans="2:12" s="5" customFormat="1" x14ac:dyDescent="0.3">
      <c r="C63" s="4"/>
      <c r="D63" s="4"/>
      <c r="E63" s="4"/>
      <c r="J63" s="11"/>
      <c r="K63" s="4"/>
      <c r="L63" s="4"/>
    </row>
    <row r="64" spans="2:12" s="5" customFormat="1" x14ac:dyDescent="0.3">
      <c r="C64" s="4"/>
      <c r="D64" s="4"/>
      <c r="E64" s="4"/>
      <c r="J64" s="11"/>
      <c r="K64" s="4"/>
      <c r="L64" s="4"/>
    </row>
    <row r="65" spans="3:12" s="5" customFormat="1" x14ac:dyDescent="0.3">
      <c r="C65" s="4"/>
      <c r="D65" s="4"/>
      <c r="E65" s="4"/>
      <c r="J65" s="11"/>
      <c r="K65" s="4"/>
      <c r="L65" s="4"/>
    </row>
    <row r="66" spans="3:12" s="5" customFormat="1" x14ac:dyDescent="0.3">
      <c r="C66" s="4"/>
      <c r="D66" s="4"/>
      <c r="E66" s="4"/>
      <c r="J66" s="11"/>
      <c r="K66" s="4"/>
      <c r="L66" s="4"/>
    </row>
    <row r="67" spans="3:12" s="5" customFormat="1" x14ac:dyDescent="0.3">
      <c r="C67" s="4"/>
      <c r="D67" s="4"/>
      <c r="E67" s="4"/>
      <c r="J67" s="11"/>
      <c r="K67" s="4"/>
      <c r="L67" s="4"/>
    </row>
    <row r="68" spans="3:12" s="5" customFormat="1" x14ac:dyDescent="0.3">
      <c r="C68" s="4"/>
      <c r="D68" s="4"/>
      <c r="E68" s="4"/>
      <c r="J68" s="11"/>
      <c r="K68" s="4"/>
      <c r="L68" s="4"/>
    </row>
    <row r="69" spans="3:12" s="5" customFormat="1" x14ac:dyDescent="0.3">
      <c r="C69" s="4"/>
      <c r="D69" s="4"/>
      <c r="E69" s="4"/>
      <c r="J69" s="11"/>
      <c r="K69" s="4"/>
      <c r="L69" s="4"/>
    </row>
    <row r="70" spans="3:12" s="5" customFormat="1" x14ac:dyDescent="0.3">
      <c r="C70" s="4"/>
      <c r="D70" s="4"/>
      <c r="E70" s="4"/>
      <c r="J70" s="11"/>
      <c r="K70" s="4"/>
      <c r="L70" s="4"/>
    </row>
    <row r="71" spans="3:12" s="5" customFormat="1" x14ac:dyDescent="0.3">
      <c r="C71" s="4"/>
      <c r="D71" s="4"/>
      <c r="E71" s="4"/>
      <c r="J71" s="11"/>
      <c r="K71" s="4"/>
      <c r="L71" s="4"/>
    </row>
    <row r="72" spans="3:12" s="5" customFormat="1" x14ac:dyDescent="0.3">
      <c r="C72" s="4"/>
      <c r="D72" s="4"/>
      <c r="E72" s="4"/>
      <c r="J72" s="11"/>
      <c r="K72" s="4"/>
      <c r="L72" s="4"/>
    </row>
    <row r="73" spans="3:12" s="5" customFormat="1" x14ac:dyDescent="0.3">
      <c r="C73" s="4"/>
      <c r="D73" s="4"/>
      <c r="E73" s="4"/>
      <c r="J73" s="11"/>
      <c r="K73" s="4"/>
      <c r="L73" s="4"/>
    </row>
    <row r="74" spans="3:12" s="5" customFormat="1" x14ac:dyDescent="0.3">
      <c r="C74" s="4"/>
      <c r="D74" s="4"/>
      <c r="E74" s="4"/>
      <c r="J74" s="11"/>
      <c r="K74" s="4"/>
      <c r="L74" s="4"/>
    </row>
    <row r="75" spans="3:12" s="5" customFormat="1" x14ac:dyDescent="0.3">
      <c r="C75" s="4"/>
      <c r="D75" s="4"/>
      <c r="E75" s="4"/>
      <c r="J75" s="11"/>
      <c r="K75" s="4"/>
      <c r="L75" s="4"/>
    </row>
    <row r="76" spans="3:12" s="5" customFormat="1" x14ac:dyDescent="0.3">
      <c r="C76" s="4"/>
      <c r="D76" s="4"/>
      <c r="E76" s="4"/>
      <c r="J76" s="11"/>
      <c r="K76" s="4"/>
      <c r="L76" s="4"/>
    </row>
    <row r="77" spans="3:12" s="5" customFormat="1" x14ac:dyDescent="0.3">
      <c r="C77" s="4"/>
      <c r="D77" s="4"/>
      <c r="E77" s="4"/>
      <c r="J77" s="11"/>
      <c r="K77" s="4"/>
      <c r="L77" s="4"/>
    </row>
    <row r="78" spans="3:12" s="5" customFormat="1" x14ac:dyDescent="0.3">
      <c r="C78" s="4"/>
      <c r="D78" s="4"/>
      <c r="E78" s="4"/>
      <c r="J78" s="11"/>
      <c r="K78" s="4"/>
      <c r="L78" s="4"/>
    </row>
    <row r="79" spans="3:12" s="5" customFormat="1" x14ac:dyDescent="0.3">
      <c r="C79" s="4"/>
      <c r="D79" s="4"/>
      <c r="E79" s="4"/>
      <c r="J79" s="11"/>
      <c r="K79" s="4"/>
      <c r="L79" s="4"/>
    </row>
    <row r="80" spans="3:12" s="5" customFormat="1" x14ac:dyDescent="0.3">
      <c r="C80" s="4"/>
      <c r="D80" s="4"/>
      <c r="E80" s="4"/>
      <c r="J80" s="11"/>
      <c r="K80" s="4"/>
      <c r="L80" s="4"/>
    </row>
  </sheetData>
  <mergeCells count="11">
    <mergeCell ref="B42:J42"/>
    <mergeCell ref="B1:L1"/>
    <mergeCell ref="B3:B6"/>
    <mergeCell ref="C3:C6"/>
    <mergeCell ref="D3:D6"/>
    <mergeCell ref="E3:E6"/>
    <mergeCell ref="K3:K6"/>
    <mergeCell ref="L3:L6"/>
    <mergeCell ref="F6:I6"/>
    <mergeCell ref="F3:J3"/>
    <mergeCell ref="J4:J6"/>
  </mergeCells>
  <phoneticPr fontId="2" type="noConversion"/>
  <pageMargins left="0.23622047244094491" right="0.23622047244094491" top="0.19685039370078741" bottom="0.19685039370078741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2020-1모집공고(모집-지원현황)</vt:lpstr>
      <vt:lpstr>'2020-1모집공고(모집-지원현황)'!Print_Titles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강민욱</dc:creator>
  <cp:lastModifiedBy>chosun</cp:lastModifiedBy>
  <cp:lastPrinted>2020-02-27T04:42:08Z</cp:lastPrinted>
  <dcterms:created xsi:type="dcterms:W3CDTF">2018-01-24T01:23:16Z</dcterms:created>
  <dcterms:modified xsi:type="dcterms:W3CDTF">2020-03-16T06:48:10Z</dcterms:modified>
</cp:coreProperties>
</file>